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1 สถิติการออกใบสั่งในระบบ PTM (Police Ticket Management)\011 สถิติการออกใบสั้งและชำระค่าปรับ ต.ค.67-มี.ค.68\"/>
    </mc:Choice>
  </mc:AlternateContent>
  <xr:revisionPtr revIDLastSave="0" documentId="13_ncr:1_{9D3C2000-F2B6-4F26-A7F8-558C1146FCDB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definedNames>
    <definedName name="_xlnm.Print_Area" localSheetId="4">ก.พ.68!$A$1:$H$11</definedName>
    <definedName name="_xlnm.Print_Area" localSheetId="0">ต.ค.67!$A$1:$H$11</definedName>
    <definedName name="_xlnm.Print_Area" localSheetId="2">ธ.ค.67!$A$1:$H$11</definedName>
    <definedName name="_xlnm.Print_Area" localSheetId="1">พ.ย.67!$A$1:$H$11</definedName>
    <definedName name="_xlnm.Print_Area" localSheetId="3">ม.ค.68!$A$1:$H$11</definedName>
  </definedNames>
  <calcPr calcId="191029"/>
  <extLst>
    <ext uri="GoogleSheetsCustomDataVersion2">
      <go:sheetsCustomData xmlns:go="http://customooxmlschemas.google.com/" r:id="rId10" roundtripDataChecksum="NUZMuMAFJR41F2akMaPaNjKTsb3q4Yx3kGyFpdHKY2g="/>
    </ext>
  </extLst>
</workbook>
</file>

<file path=xl/calcChain.xml><?xml version="1.0" encoding="utf-8"?>
<calcChain xmlns="http://schemas.openxmlformats.org/spreadsheetml/2006/main">
  <c r="G8" i="5" l="1"/>
  <c r="F8" i="5"/>
  <c r="E8" i="5"/>
  <c r="D8" i="5"/>
  <c r="G8" i="4"/>
  <c r="F8" i="4"/>
  <c r="E8" i="4"/>
  <c r="D8" i="4"/>
  <c r="G8" i="3"/>
  <c r="F8" i="3"/>
  <c r="E8" i="3"/>
  <c r="D8" i="3"/>
  <c r="G8" i="2"/>
  <c r="F8" i="2"/>
  <c r="E8" i="2"/>
  <c r="D8" i="2"/>
  <c r="G8" i="1"/>
  <c r="F8" i="1"/>
  <c r="E8" i="1"/>
  <c r="D8" i="1"/>
</calcChain>
</file>

<file path=xl/sharedStrings.xml><?xml version="1.0" encoding="utf-8"?>
<sst xmlns="http://schemas.openxmlformats.org/spreadsheetml/2006/main" count="93" uniqueCount="18">
  <si>
    <t>สถิติการออกใบสั่งและชำระค่าปรับ 
เดือน ตุลาคม 2567 สถานีตำรวจทางหลวง 1 กองกำกับการ 7 กองบังคับการตำรวจทางหลวง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</si>
  <si>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</si>
  <si>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</si>
  <si>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</si>
  <si>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</si>
  <si>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</si>
  <si>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</si>
  <si>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</si>
  <si>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</si>
  <si>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-</t>
  </si>
  <si>
    <t>กล้อง PTM</t>
  </si>
  <si>
    <t>เล่ม</t>
  </si>
  <si>
    <t>รวม</t>
  </si>
  <si>
    <t>สถิติการออกใบสั่งและชำระค่าปรับ 
เดือน พฤศจิกายน 2567 สถานีตำรวจทางหลวง 1 กองกำกับการ 7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</si>
  <si>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1 กองกำกับการ 7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</si>
  <si>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1 กองกำกับการ 7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</si>
  <si>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1 กองกำกับการ 7 กองบังคับการตำรวจทางหลวง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</si>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</sst>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_ 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zoomScale="85" zoomScaleNormal="85" workbookViewId="0">
      <selection activeCell="D11" sqref="D11"/>
    </sheetView>
  </sheetViews>
  <sheetFormatPr defaultColWidth="12.6640625" defaultRowHeight="15" customHeight="1" x14ac:dyDescent="0.6"/>
  <cols>
    <col min="1" max="1" width="4.9140625" style="2" customWidth="1"/>
    <col min="2" max="2" width="10.4140625" style="2" customWidth="1"/>
    <col min="3" max="3" width="15.6640625" style="2" customWidth="1"/>
    <col min="4" max="4" width="15.4140625" style="2" customWidth="1"/>
    <col min="5" max="5" width="15.5" style="2" customWidth="1"/>
    <col min="6" max="6" width="15.6640625" style="2" customWidth="1"/>
    <col min="7" max="7" width="10.414062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8" t="s">
        <v>0</v>
      </c>
      <c r="C2" s="19"/>
      <c r="D2" s="19"/>
      <c r="E2" s="19"/>
      <c r="F2" s="19"/>
      <c r="G2" s="1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20" t="s">
        <v>1</v>
      </c>
      <c r="C3" s="21"/>
      <c r="D3" s="21"/>
      <c r="E3" s="21"/>
      <c r="F3" s="21"/>
      <c r="G3" s="2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8</v>
      </c>
      <c r="D5" s="7" t="s">
        <v>9</v>
      </c>
      <c r="E5" s="7" t="s">
        <v>9</v>
      </c>
      <c r="F5" s="8" t="s">
        <v>9</v>
      </c>
      <c r="G5" s="8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9">
        <v>2</v>
      </c>
      <c r="C6" s="10" t="s">
        <v>10</v>
      </c>
      <c r="D6" s="11">
        <v>5177</v>
      </c>
      <c r="E6" s="11">
        <v>4168</v>
      </c>
      <c r="F6" s="11">
        <v>1010</v>
      </c>
      <c r="G6" s="12">
        <v>19.510000000000002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22" t="s">
        <v>12</v>
      </c>
      <c r="C8" s="23"/>
      <c r="D8" s="14">
        <f t="shared" ref="D8:G8" si="0">SUM(D6:D7)</f>
        <v>5177</v>
      </c>
      <c r="E8" s="14">
        <f t="shared" si="0"/>
        <v>4168</v>
      </c>
      <c r="F8" s="14">
        <f t="shared" si="0"/>
        <v>1010</v>
      </c>
      <c r="G8" s="15">
        <f t="shared" si="0"/>
        <v>19.510000000000002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4" t="s">
        <v>17</v>
      </c>
      <c r="G10" s="1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H14" sqref="H14"/>
    </sheetView>
  </sheetViews>
  <sheetFormatPr defaultColWidth="12.6640625" defaultRowHeight="15" customHeight="1" x14ac:dyDescent="0.6"/>
  <cols>
    <col min="1" max="1" width="4.9140625" style="2" customWidth="1"/>
    <col min="2" max="2" width="8.08203125" style="2" customWidth="1"/>
    <col min="3" max="3" width="13.4140625" style="2" customWidth="1"/>
    <col min="4" max="4" width="13.6640625" style="2" customWidth="1"/>
    <col min="5" max="5" width="14.4140625" style="2" customWidth="1"/>
    <col min="6" max="6" width="15.58203125" style="2" customWidth="1"/>
    <col min="7" max="7" width="19.3320312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8" t="s">
        <v>13</v>
      </c>
      <c r="C2" s="19"/>
      <c r="D2" s="19"/>
      <c r="E2" s="19"/>
      <c r="F2" s="19"/>
      <c r="G2" s="1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20" t="s">
        <v>1</v>
      </c>
      <c r="C3" s="21"/>
      <c r="D3" s="21"/>
      <c r="E3" s="21"/>
      <c r="F3" s="21"/>
      <c r="G3" s="2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8</v>
      </c>
      <c r="D5" s="7" t="s">
        <v>9</v>
      </c>
      <c r="E5" s="7" t="s">
        <v>9</v>
      </c>
      <c r="F5" s="7" t="s">
        <v>9</v>
      </c>
      <c r="G5" s="7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10</v>
      </c>
      <c r="D6" s="11">
        <v>4590</v>
      </c>
      <c r="E6" s="11">
        <v>3781</v>
      </c>
      <c r="F6" s="13">
        <v>813</v>
      </c>
      <c r="G6" s="13">
        <v>17.71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2" t="s">
        <v>12</v>
      </c>
      <c r="C8" s="23"/>
      <c r="D8" s="14">
        <f t="shared" ref="D8:G8" si="0">SUM(D6:D7)</f>
        <v>4590</v>
      </c>
      <c r="E8" s="14">
        <f t="shared" si="0"/>
        <v>3781</v>
      </c>
      <c r="F8" s="3">
        <f t="shared" si="0"/>
        <v>813</v>
      </c>
      <c r="G8" s="15">
        <f t="shared" si="0"/>
        <v>17.71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4" t="s">
        <v>17</v>
      </c>
      <c r="G9" s="1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activeCell="E12" sqref="E12"/>
    </sheetView>
  </sheetViews>
  <sheetFormatPr defaultColWidth="12.6640625" defaultRowHeight="15" customHeight="1" x14ac:dyDescent="0.6"/>
  <cols>
    <col min="1" max="1" width="4.9140625" style="2" customWidth="1"/>
    <col min="2" max="2" width="7.4140625" style="2" customWidth="1"/>
    <col min="3" max="3" width="14" style="2" customWidth="1"/>
    <col min="4" max="4" width="13.9140625" style="2" customWidth="1"/>
    <col min="5" max="5" width="14.5" style="2" customWidth="1"/>
    <col min="6" max="6" width="14" style="2" customWidth="1"/>
    <col min="7" max="7" width="16.3320312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6" customHeight="1" x14ac:dyDescent="0.7">
      <c r="A2" s="1"/>
      <c r="B2" s="18" t="s">
        <v>14</v>
      </c>
      <c r="C2" s="19"/>
      <c r="D2" s="19"/>
      <c r="E2" s="19"/>
      <c r="F2" s="19"/>
      <c r="G2" s="1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20" t="s">
        <v>1</v>
      </c>
      <c r="C3" s="21"/>
      <c r="D3" s="21"/>
      <c r="E3" s="21"/>
      <c r="F3" s="21"/>
      <c r="G3" s="2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8</v>
      </c>
      <c r="D5" s="7">
        <v>120</v>
      </c>
      <c r="E5" s="7">
        <v>119</v>
      </c>
      <c r="F5" s="8">
        <v>1</v>
      </c>
      <c r="G5" s="8">
        <v>0.83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10</v>
      </c>
      <c r="D6" s="11">
        <v>3590</v>
      </c>
      <c r="E6" s="11">
        <v>2995</v>
      </c>
      <c r="F6" s="13">
        <v>597</v>
      </c>
      <c r="G6" s="13">
        <v>16.63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2" t="s">
        <v>12</v>
      </c>
      <c r="C8" s="23"/>
      <c r="D8" s="14">
        <f t="shared" ref="D8:G8" si="0">SUM(D5:D7)</f>
        <v>3710</v>
      </c>
      <c r="E8" s="14">
        <f t="shared" si="0"/>
        <v>3114</v>
      </c>
      <c r="F8" s="3">
        <f t="shared" si="0"/>
        <v>598</v>
      </c>
      <c r="G8" s="3">
        <f t="shared" si="0"/>
        <v>17.459999999999997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24" t="s">
        <v>17</v>
      </c>
      <c r="G9" s="1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activeCell="D10" sqref="D10"/>
    </sheetView>
  </sheetViews>
  <sheetFormatPr defaultColWidth="12.6640625" defaultRowHeight="15" customHeight="1" x14ac:dyDescent="0.6"/>
  <cols>
    <col min="1" max="1" width="4.9140625" style="2" customWidth="1"/>
    <col min="2" max="2" width="8.25" style="2" customWidth="1"/>
    <col min="3" max="3" width="12.75" style="2" customWidth="1"/>
    <col min="4" max="4" width="13.08203125" style="2" customWidth="1"/>
    <col min="5" max="5" width="17.25" style="2" customWidth="1"/>
    <col min="6" max="6" width="14.33203125" style="2" customWidth="1"/>
    <col min="7" max="7" width="18.7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8" t="s">
        <v>15</v>
      </c>
      <c r="C2" s="19"/>
      <c r="D2" s="19"/>
      <c r="E2" s="19"/>
      <c r="F2" s="19"/>
      <c r="G2" s="1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20" t="s">
        <v>1</v>
      </c>
      <c r="C3" s="21"/>
      <c r="D3" s="21"/>
      <c r="E3" s="21"/>
      <c r="F3" s="21"/>
      <c r="G3" s="2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8</v>
      </c>
      <c r="D5" s="7">
        <v>1886</v>
      </c>
      <c r="E5" s="7">
        <v>1699</v>
      </c>
      <c r="F5" s="8">
        <v>188</v>
      </c>
      <c r="G5" s="8">
        <v>9.9700000000000006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10</v>
      </c>
      <c r="D6" s="11">
        <v>3426</v>
      </c>
      <c r="E6" s="11">
        <v>2921</v>
      </c>
      <c r="F6" s="13">
        <v>513</v>
      </c>
      <c r="G6" s="13">
        <v>14.97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2" t="s">
        <v>12</v>
      </c>
      <c r="C8" s="23"/>
      <c r="D8" s="14">
        <f t="shared" ref="D8:G8" si="0">SUM(D5:D7)</f>
        <v>5312</v>
      </c>
      <c r="E8" s="14">
        <f t="shared" si="0"/>
        <v>4620</v>
      </c>
      <c r="F8" s="3">
        <f t="shared" si="0"/>
        <v>701</v>
      </c>
      <c r="G8" s="15">
        <f t="shared" si="0"/>
        <v>24.94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4" t="s">
        <v>17</v>
      </c>
      <c r="G9" s="1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tabSelected="1" workbookViewId="0">
      <selection activeCell="B2" sqref="B2:G2"/>
    </sheetView>
  </sheetViews>
  <sheetFormatPr defaultColWidth="12.6640625" defaultRowHeight="15" customHeight="1" x14ac:dyDescent="0.6"/>
  <cols>
    <col min="1" max="1" width="4.9140625" style="2" customWidth="1"/>
    <col min="2" max="2" width="6.75" style="2" customWidth="1"/>
    <col min="3" max="3" width="12.1640625" style="2" customWidth="1"/>
    <col min="4" max="4" width="11.58203125" style="2" customWidth="1"/>
    <col min="5" max="5" width="14.25" style="2" customWidth="1"/>
    <col min="6" max="6" width="14.4140625" style="2" customWidth="1"/>
    <col min="7" max="7" width="21.0820312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9.5" customHeight="1" x14ac:dyDescent="0.7">
      <c r="A2" s="1"/>
      <c r="B2" s="18" t="s">
        <v>16</v>
      </c>
      <c r="C2" s="19"/>
      <c r="D2" s="19"/>
      <c r="E2" s="19"/>
      <c r="F2" s="19"/>
      <c r="G2" s="1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20" t="s">
        <v>1</v>
      </c>
      <c r="C3" s="21"/>
      <c r="D3" s="21"/>
      <c r="E3" s="21"/>
      <c r="F3" s="21"/>
      <c r="G3" s="2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8</v>
      </c>
      <c r="D5" s="7">
        <v>2180</v>
      </c>
      <c r="E5" s="7">
        <v>2030</v>
      </c>
      <c r="F5" s="8">
        <v>153</v>
      </c>
      <c r="G5" s="17">
        <v>7.02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10</v>
      </c>
      <c r="D6" s="11">
        <v>3313</v>
      </c>
      <c r="E6" s="11">
        <v>2957</v>
      </c>
      <c r="F6" s="13">
        <v>369</v>
      </c>
      <c r="G6" s="13">
        <v>11.14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2" t="s">
        <v>12</v>
      </c>
      <c r="C8" s="23"/>
      <c r="D8" s="14">
        <f t="shared" ref="D8:G8" si="0">SUM(D5:D7)</f>
        <v>5493</v>
      </c>
      <c r="E8" s="14">
        <f t="shared" si="0"/>
        <v>4987</v>
      </c>
      <c r="F8" s="3">
        <f t="shared" si="0"/>
        <v>522</v>
      </c>
      <c r="G8" s="15">
        <f t="shared" si="0"/>
        <v>18.16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4" t="s">
        <v>17</v>
      </c>
      <c r="G9" s="1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ต.ค.67</vt:lpstr>
      <vt:lpstr>พ.ย.67</vt:lpstr>
      <vt:lpstr>ธ.ค.67</vt:lpstr>
      <vt:lpstr>ม.ค.68</vt:lpstr>
      <vt:lpstr>ก.พ.68</vt:lpstr>
      <vt:lpstr>ก.พ.68!Print_Area</vt:lpstr>
      <vt:lpstr>ต.ค.67!Print_Area</vt:lpstr>
      <vt:lpstr>ธ.ค.67!Print_Area</vt:lpstr>
      <vt:lpstr>พ.ย.67!Print_Area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2025-04-13T12:03:33Z</cp:lastPrinted>
  <dcterms:created xsi:type="dcterms:W3CDTF">2023-03-01T05:04:00Z</dcterms:created>
  <dcterms:modified xsi:type="dcterms:W3CDTF">2025-04-13T12:03:35Z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A59785231C0C40218E27F6E91C86445A_12</vt:lpwstr>
  </property>
  <property fmtid="{D5CDD505-2E9C-101B-9397-08002B2CF9AE}" pid="3" name="KSOProductBuildVer">
    <vt:lpwstr>1033-12.2.0.20326</vt:lpwstr>
  </property>
</Properties>
</file>